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DocsVariosIFAI\cumplimiento Politica de Transparencia\2024\"/>
    </mc:Choice>
  </mc:AlternateContent>
  <bookViews>
    <workbookView xWindow="0" yWindow="0" windowWidth="20490" windowHeight="7755"/>
  </bookViews>
  <sheets>
    <sheet name="2022" sheetId="2" r:id="rId1"/>
  </sheets>
  <definedNames>
    <definedName name="_xlnm._FilterDatabase" localSheetId="0" hidden="1">'2022'!$A$10:$E$36</definedName>
    <definedName name="_xlnm.Print_Area" localSheetId="0">'2022'!$A$1:$E$37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1" i="2" l="1"/>
  <c r="C15" i="2"/>
  <c r="D19" i="2"/>
  <c r="C25" i="2"/>
  <c r="D33" i="2"/>
  <c r="E11" i="2"/>
  <c r="E15" i="2"/>
  <c r="E25" i="2"/>
  <c r="E33" i="2"/>
  <c r="C19" i="2"/>
  <c r="C29" i="2"/>
  <c r="C33" i="2"/>
  <c r="D29" i="2"/>
  <c r="E29" i="2"/>
  <c r="D25" i="2"/>
  <c r="E19" i="2"/>
  <c r="C11" i="2"/>
  <c r="D36" i="2" l="1"/>
  <c r="E36" i="2"/>
  <c r="C36" i="2"/>
</calcChain>
</file>

<file path=xl/sharedStrings.xml><?xml version="1.0" encoding="utf-8"?>
<sst xmlns="http://schemas.openxmlformats.org/spreadsheetml/2006/main" count="37" uniqueCount="23">
  <si>
    <t>Concepto</t>
  </si>
  <si>
    <t>Modificado</t>
  </si>
  <si>
    <t>E010</t>
  </si>
  <si>
    <t>FORMACION Y DESARROLLO PROFESIONAL DE RECURSOS HUMANOS ESPECIALIZADOS PARA LA SALUD</t>
  </si>
  <si>
    <t>SERVICIOS PERSONALES</t>
  </si>
  <si>
    <t>MATERIALES Y SUMINISTROS</t>
  </si>
  <si>
    <t>SERVICIOS GENERALES</t>
  </si>
  <si>
    <t>E022</t>
  </si>
  <si>
    <t>INVESTIGACION Y DESARROLLO TECNOLOGICO EN SALUD</t>
  </si>
  <si>
    <t>E023</t>
  </si>
  <si>
    <t>PRESTACION DE SERVICIOS EN LOS DIFERENTES NIVELES DE ATENCION A LA SALUD</t>
  </si>
  <si>
    <t>INVERSIONES FINANCIERAS Y OTRAS PROVISIONES</t>
  </si>
  <si>
    <t>M001</t>
  </si>
  <si>
    <t>ACTIVIDADES DE APOYO ADMINISTRATIVO</t>
  </si>
  <si>
    <t>O001</t>
  </si>
  <si>
    <t>ACTIVIDADES DE APOYO A LA FUNCION PUBLICA Y BUEN GOBIERNO</t>
  </si>
  <si>
    <t>Asignado</t>
  </si>
  <si>
    <t>Ejercido</t>
  </si>
  <si>
    <t>PP</t>
  </si>
  <si>
    <t>TOTAL</t>
  </si>
  <si>
    <t>ESTADO DEL PRESUPUESTO DEL EJERCICIO 2022</t>
  </si>
  <si>
    <t>P016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</si>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</sst>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##,###,###,##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indexed="64"/>
      <name val="Arial"/>
      <family val="2"/>
    </font>
    <font>
      <sz val="12"/>
      <color indexed="64"/>
      <name val="Arial"/>
      <family val="2"/>
    </font>
    <font>
      <b/>
      <sz val="11"/>
      <color indexed="8"/>
      <name val="Arial"/>
      <family val="2"/>
    </font>
    <font>
      <b/>
      <sz val="11"/>
      <color indexed="64"/>
      <name val="Arial"/>
      <family val="2"/>
    </font>
    <font>
      <sz val="11"/>
      <color indexed="8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0" borderId="0" xfId="0" applyFont="1"/>
    <xf numFmtId="0" fontId="2" fillId="2" borderId="0" xfId="0" applyFont="1" applyFill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1"/>
    </xf>
    <xf numFmtId="0" fontId="7" fillId="2" borderId="8" xfId="0" applyNumberFormat="1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vertical="top" wrapText="1"/>
    </xf>
    <xf numFmtId="0" fontId="4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 vertical="top"/>
    </xf>
    <xf numFmtId="166" fontId="5" fillId="2" borderId="1" xfId="0" applyNumberFormat="1" applyFont="1" applyFill="1" applyBorder="1" applyAlignment="1">
      <alignment vertical="top"/>
    </xf>
    <xf numFmtId="166" fontId="7" fillId="2" borderId="2" xfId="0" applyNumberFormat="1" applyFont="1" applyFill="1" applyBorder="1" applyAlignment="1">
      <alignment horizontal="right" vertical="top"/>
    </xf>
    <xf numFmtId="166" fontId="7" fillId="2" borderId="2" xfId="0" applyNumberFormat="1" applyFont="1" applyFill="1" applyBorder="1" applyAlignment="1">
      <alignment vertical="top"/>
    </xf>
    <xf numFmtId="166" fontId="7" fillId="2" borderId="3" xfId="0" applyNumberFormat="1" applyFont="1" applyFill="1" applyBorder="1" applyAlignment="1">
      <alignment horizontal="right" vertical="top"/>
    </xf>
    <xf numFmtId="166" fontId="7" fillId="2" borderId="3" xfId="0" applyNumberFormat="1" applyFont="1" applyFill="1" applyBorder="1" applyAlignment="1">
      <alignment vertical="top"/>
    </xf>
    <xf numFmtId="166" fontId="7" fillId="2" borderId="4" xfId="0" applyNumberFormat="1" applyFont="1" applyFill="1" applyBorder="1" applyAlignment="1">
      <alignment horizontal="right" vertical="top"/>
    </xf>
    <xf numFmtId="166" fontId="7" fillId="2" borderId="4" xfId="0" applyNumberFormat="1" applyFont="1" applyFill="1" applyBorder="1" applyAlignment="1">
      <alignment vertical="top"/>
    </xf>
    <xf numFmtId="166" fontId="7" fillId="2" borderId="8" xfId="0" applyNumberFormat="1" applyFont="1" applyFill="1" applyBorder="1" applyAlignment="1">
      <alignment horizontal="right" vertical="top"/>
    </xf>
    <xf numFmtId="166" fontId="7" fillId="2" borderId="8" xfId="0" applyNumberFormat="1" applyFont="1" applyFill="1" applyBorder="1" applyAlignment="1">
      <alignment vertical="top"/>
    </xf>
    <xf numFmtId="166" fontId="2" fillId="2" borderId="6" xfId="0" applyNumberFormat="1" applyFont="1" applyFill="1" applyBorder="1" applyAlignment="1"/>
    <xf numFmtId="166" fontId="3" fillId="2" borderId="7" xfId="0" applyNumberFormat="1" applyFont="1" applyFill="1" applyBorder="1" applyAlignment="1"/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19178</xdr:rowOff>
    </xdr:from>
    <xdr:to>
      <xdr:col>4</xdr:col>
      <xdr:colOff>1086971</xdr:colOff>
      <xdr:row>7</xdr:row>
      <xdr:rowOff>5600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3" y="19178"/>
          <a:ext cx="10936941" cy="1387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tabSelected="1" topLeftCell="A23" zoomScale="85" zoomScaleNormal="85" workbookViewId="0">
      <selection activeCell="B44" sqref="B44"/>
    </sheetView>
  </sheetViews>
  <sheetFormatPr baseColWidth="10" defaultRowHeight="15" x14ac:dyDescent="0.2"/>
  <cols>
    <col min="1" max="1" width="20.140625" style="1" bestFit="1" customWidth="1"/>
    <col min="2" max="2" width="92.42578125" style="1" customWidth="1"/>
    <col min="3" max="5" width="18.140625" style="1" bestFit="1" customWidth="1"/>
    <col min="6" max="232" width="9.140625" style="1" customWidth="1"/>
    <col min="233" max="16384" width="11.42578125" style="1"/>
  </cols>
  <sheetData>
    <row r="2" spans="1:11" ht="15.75" x14ac:dyDescent="0.2">
      <c r="D2" s="2"/>
    </row>
    <row r="3" spans="1:11" ht="15.75" x14ac:dyDescent="0.2">
      <c r="B3" s="5"/>
      <c r="D3" s="2"/>
    </row>
    <row r="4" spans="1:11" ht="15.75" x14ac:dyDescent="0.2">
      <c r="B4" s="5"/>
      <c r="D4" s="2"/>
    </row>
    <row r="5" spans="1:11" ht="15.75" x14ac:dyDescent="0.2">
      <c r="B5" s="5"/>
      <c r="D5" s="2"/>
    </row>
    <row r="6" spans="1:11" ht="15.75" x14ac:dyDescent="0.2">
      <c r="B6" s="5"/>
      <c r="D6" s="2"/>
    </row>
    <row r="7" spans="1:11" ht="15.75" x14ac:dyDescent="0.2">
      <c r="B7" s="5"/>
      <c r="D7" s="2"/>
    </row>
    <row r="8" spans="1:11" ht="20.25" x14ac:dyDescent="0.3">
      <c r="A8" s="33" t="s">
        <v>20</v>
      </c>
      <c r="B8" s="33"/>
      <c r="C8" s="33"/>
      <c r="D8" s="33"/>
      <c r="E8" s="33"/>
    </row>
    <row r="9" spans="1:11" ht="15.75" x14ac:dyDescent="0.2">
      <c r="B9" s="3"/>
    </row>
    <row r="10" spans="1:11" ht="20.100000000000001" customHeight="1" x14ac:dyDescent="0.2">
      <c r="A10" s="6" t="s">
        <v>18</v>
      </c>
      <c r="B10" s="7" t="s">
        <v>0</v>
      </c>
      <c r="C10" s="8" t="s">
        <v>16</v>
      </c>
      <c r="D10" s="8" t="s">
        <v>1</v>
      </c>
      <c r="E10" s="8" t="s">
        <v>17</v>
      </c>
      <c r="J10" s="4"/>
      <c r="K10" s="4"/>
    </row>
    <row r="11" spans="1:11" ht="30" x14ac:dyDescent="0.2">
      <c r="A11" s="16" t="s">
        <v>2</v>
      </c>
      <c r="B11" s="9" t="s">
        <v>3</v>
      </c>
      <c r="C11" s="21">
        <f>SUM(C12:C14)</f>
        <v>139796764</v>
      </c>
      <c r="D11" s="22">
        <f t="shared" ref="D11:E11" si="0">SUM(D12:D14)</f>
        <v>140968000</v>
      </c>
      <c r="E11" s="22">
        <f t="shared" si="0"/>
        <v>140943834</v>
      </c>
    </row>
    <row r="12" spans="1:11" x14ac:dyDescent="0.2">
      <c r="A12" s="13">
        <v>1000</v>
      </c>
      <c r="B12" s="10" t="s">
        <v>4</v>
      </c>
      <c r="C12" s="23">
        <v>117752140</v>
      </c>
      <c r="D12" s="24">
        <v>117041429</v>
      </c>
      <c r="E12" s="24">
        <v>117041429</v>
      </c>
    </row>
    <row r="13" spans="1:11" x14ac:dyDescent="0.2">
      <c r="A13" s="14">
        <v>2000</v>
      </c>
      <c r="B13" s="11" t="s">
        <v>5</v>
      </c>
      <c r="C13" s="25">
        <v>13084656</v>
      </c>
      <c r="D13" s="26">
        <v>13271324</v>
      </c>
      <c r="E13" s="26">
        <v>13252158</v>
      </c>
    </row>
    <row r="14" spans="1:11" x14ac:dyDescent="0.2">
      <c r="A14" s="15">
        <v>3000</v>
      </c>
      <c r="B14" s="12" t="s">
        <v>6</v>
      </c>
      <c r="C14" s="27">
        <v>8959968</v>
      </c>
      <c r="D14" s="28">
        <v>10655247</v>
      </c>
      <c r="E14" s="28">
        <v>10650247</v>
      </c>
    </row>
    <row r="15" spans="1:11" x14ac:dyDescent="0.2">
      <c r="A15" s="16" t="s">
        <v>7</v>
      </c>
      <c r="B15" s="9" t="s">
        <v>8</v>
      </c>
      <c r="C15" s="21">
        <f>SUM(C16:C18)</f>
        <v>94332656</v>
      </c>
      <c r="D15" s="22">
        <f t="shared" ref="D15" si="1">SUM(D16:D18)</f>
        <v>106059150</v>
      </c>
      <c r="E15" s="22">
        <f t="shared" ref="E15" si="2">SUM(E16:E18)</f>
        <v>106055798</v>
      </c>
    </row>
    <row r="16" spans="1:11" x14ac:dyDescent="0.2">
      <c r="A16" s="13">
        <v>1000</v>
      </c>
      <c r="B16" s="10" t="s">
        <v>4</v>
      </c>
      <c r="C16" s="23">
        <v>79516558</v>
      </c>
      <c r="D16" s="24">
        <v>78708074</v>
      </c>
      <c r="E16" s="24">
        <v>78708074</v>
      </c>
    </row>
    <row r="17" spans="1:5" x14ac:dyDescent="0.2">
      <c r="A17" s="14">
        <v>2000</v>
      </c>
      <c r="B17" s="11" t="s">
        <v>5</v>
      </c>
      <c r="C17" s="25">
        <v>6985447</v>
      </c>
      <c r="D17" s="26">
        <v>11344537</v>
      </c>
      <c r="E17" s="26">
        <v>11341185</v>
      </c>
    </row>
    <row r="18" spans="1:5" x14ac:dyDescent="0.2">
      <c r="A18" s="15">
        <v>3000</v>
      </c>
      <c r="B18" s="12" t="s">
        <v>6</v>
      </c>
      <c r="C18" s="27">
        <v>7830651</v>
      </c>
      <c r="D18" s="28">
        <v>16006539</v>
      </c>
      <c r="E18" s="28">
        <v>16006539</v>
      </c>
    </row>
    <row r="19" spans="1:5" ht="30" x14ac:dyDescent="0.2">
      <c r="A19" s="16" t="s">
        <v>9</v>
      </c>
      <c r="B19" s="9" t="s">
        <v>10</v>
      </c>
      <c r="C19" s="21">
        <f>SUM(C20:C24)</f>
        <v>1765072903</v>
      </c>
      <c r="D19" s="22">
        <f t="shared" ref="D19:E19" si="3">SUM(D20:D24)</f>
        <v>1920551319</v>
      </c>
      <c r="E19" s="22">
        <f t="shared" si="3"/>
        <v>1919769780</v>
      </c>
    </row>
    <row r="20" spans="1:5" x14ac:dyDescent="0.2">
      <c r="A20" s="13">
        <v>1000</v>
      </c>
      <c r="B20" s="10" t="s">
        <v>4</v>
      </c>
      <c r="C20" s="23">
        <v>987828869</v>
      </c>
      <c r="D20" s="24">
        <v>1037602364</v>
      </c>
      <c r="E20" s="24">
        <v>1037602364</v>
      </c>
    </row>
    <row r="21" spans="1:5" x14ac:dyDescent="0.2">
      <c r="A21" s="14">
        <v>2000</v>
      </c>
      <c r="B21" s="11" t="s">
        <v>5</v>
      </c>
      <c r="C21" s="25">
        <v>369671109</v>
      </c>
      <c r="D21" s="26">
        <v>575521099</v>
      </c>
      <c r="E21" s="26">
        <v>575508726</v>
      </c>
    </row>
    <row r="22" spans="1:5" x14ac:dyDescent="0.2">
      <c r="A22" s="14">
        <v>3000</v>
      </c>
      <c r="B22" s="11" t="s">
        <v>6</v>
      </c>
      <c r="C22" s="25">
        <v>89985465</v>
      </c>
      <c r="D22" s="26">
        <v>245776186</v>
      </c>
      <c r="E22" s="26">
        <v>245073083</v>
      </c>
    </row>
    <row r="23" spans="1:5" x14ac:dyDescent="0.2">
      <c r="A23" s="14">
        <v>5000</v>
      </c>
      <c r="B23" s="11" t="s">
        <v>22</v>
      </c>
      <c r="C23" s="25">
        <v>80624852</v>
      </c>
      <c r="D23" s="26">
        <v>61651670</v>
      </c>
      <c r="E23" s="26">
        <v>61585607</v>
      </c>
    </row>
    <row r="24" spans="1:5" x14ac:dyDescent="0.2">
      <c r="A24" s="15">
        <v>7000</v>
      </c>
      <c r="B24" s="12" t="s">
        <v>11</v>
      </c>
      <c r="C24" s="27">
        <v>236962608</v>
      </c>
      <c r="D24" s="28">
        <v>0</v>
      </c>
      <c r="E24" s="28">
        <v>0</v>
      </c>
    </row>
    <row r="25" spans="1:5" x14ac:dyDescent="0.2">
      <c r="A25" s="16" t="s">
        <v>12</v>
      </c>
      <c r="B25" s="9" t="s">
        <v>13</v>
      </c>
      <c r="C25" s="21">
        <f>SUM(C26:C28)</f>
        <v>79792319</v>
      </c>
      <c r="D25" s="22">
        <f t="shared" ref="D25" si="4">SUM(D26:D28)</f>
        <v>124040514</v>
      </c>
      <c r="E25" s="22">
        <f t="shared" ref="E25" si="5">SUM(E26:E28)</f>
        <v>123779477</v>
      </c>
    </row>
    <row r="26" spans="1:5" x14ac:dyDescent="0.2">
      <c r="A26" s="13">
        <v>1000</v>
      </c>
      <c r="B26" s="10" t="s">
        <v>4</v>
      </c>
      <c r="C26" s="23">
        <v>69664478</v>
      </c>
      <c r="D26" s="24">
        <v>113770514</v>
      </c>
      <c r="E26" s="24">
        <v>113770514</v>
      </c>
    </row>
    <row r="27" spans="1:5" x14ac:dyDescent="0.2">
      <c r="A27" s="14">
        <v>2000</v>
      </c>
      <c r="B27" s="11" t="s">
        <v>5</v>
      </c>
      <c r="C27" s="25">
        <v>2297667</v>
      </c>
      <c r="D27" s="26">
        <v>1988786</v>
      </c>
      <c r="E27" s="26">
        <v>1973583</v>
      </c>
    </row>
    <row r="28" spans="1:5" x14ac:dyDescent="0.2">
      <c r="A28" s="15">
        <v>3000</v>
      </c>
      <c r="B28" s="12" t="s">
        <v>6</v>
      </c>
      <c r="C28" s="27">
        <v>7830174</v>
      </c>
      <c r="D28" s="28">
        <v>8281214</v>
      </c>
      <c r="E28" s="28">
        <v>8035380</v>
      </c>
    </row>
    <row r="29" spans="1:5" x14ac:dyDescent="0.2">
      <c r="A29" s="16" t="s">
        <v>14</v>
      </c>
      <c r="B29" s="9" t="s">
        <v>15</v>
      </c>
      <c r="C29" s="21">
        <f>SUM(C30:C32)</f>
        <v>7570496</v>
      </c>
      <c r="D29" s="22">
        <f t="shared" ref="D29" si="6">SUM(D30:D32)</f>
        <v>7133036</v>
      </c>
      <c r="E29" s="22">
        <f t="shared" ref="E29" si="7">SUM(E30:E32)</f>
        <v>7133036</v>
      </c>
    </row>
    <row r="30" spans="1:5" x14ac:dyDescent="0.2">
      <c r="A30" s="13">
        <v>1000</v>
      </c>
      <c r="B30" s="10" t="s">
        <v>4</v>
      </c>
      <c r="C30" s="23">
        <v>6437953</v>
      </c>
      <c r="D30" s="24">
        <v>6000493</v>
      </c>
      <c r="E30" s="24">
        <v>6000493</v>
      </c>
    </row>
    <row r="31" spans="1:5" x14ac:dyDescent="0.2">
      <c r="A31" s="14">
        <v>2000</v>
      </c>
      <c r="B31" s="11" t="s">
        <v>5</v>
      </c>
      <c r="C31" s="25">
        <v>257665</v>
      </c>
      <c r="D31" s="26">
        <v>257665</v>
      </c>
      <c r="E31" s="26">
        <v>257665</v>
      </c>
    </row>
    <row r="32" spans="1:5" x14ac:dyDescent="0.2">
      <c r="A32" s="15">
        <v>3000</v>
      </c>
      <c r="B32" s="12" t="s">
        <v>6</v>
      </c>
      <c r="C32" s="27">
        <v>874878</v>
      </c>
      <c r="D32" s="28">
        <v>874878</v>
      </c>
      <c r="E32" s="28">
        <v>874878</v>
      </c>
    </row>
    <row r="33" spans="1:5" x14ac:dyDescent="0.2">
      <c r="A33" s="16" t="s">
        <v>21</v>
      </c>
      <c r="B33" s="9"/>
      <c r="C33" s="21">
        <f>SUM(C34:C35)</f>
        <v>1628861</v>
      </c>
      <c r="D33" s="22">
        <f t="shared" ref="D33:E33" si="8">SUM(D34:D35)</f>
        <v>1628861</v>
      </c>
      <c r="E33" s="22">
        <f t="shared" si="8"/>
        <v>1628861</v>
      </c>
    </row>
    <row r="34" spans="1:5" x14ac:dyDescent="0.2">
      <c r="A34" s="17">
        <v>2000</v>
      </c>
      <c r="B34" s="18" t="s">
        <v>5</v>
      </c>
      <c r="C34" s="29">
        <v>754377</v>
      </c>
      <c r="D34" s="30">
        <v>754377</v>
      </c>
      <c r="E34" s="30">
        <v>754377</v>
      </c>
    </row>
    <row r="35" spans="1:5" x14ac:dyDescent="0.2">
      <c r="A35" s="17">
        <v>3000</v>
      </c>
      <c r="B35" s="18" t="s">
        <v>6</v>
      </c>
      <c r="C35" s="29">
        <v>874484</v>
      </c>
      <c r="D35" s="30">
        <v>874484</v>
      </c>
      <c r="E35" s="30">
        <v>874484</v>
      </c>
    </row>
    <row r="36" spans="1:5" ht="20.100000000000001" customHeight="1" thickBot="1" x14ac:dyDescent="0.3">
      <c r="A36" s="19"/>
      <c r="B36" s="20" t="s">
        <v>19</v>
      </c>
      <c r="C36" s="31">
        <f>+C11+C15+C19+C25+C29+C33</f>
        <v>2088193999</v>
      </c>
      <c r="D36" s="31">
        <f t="shared" ref="D36:E36" si="9">+D11+D15+D19+D25+D29+D33</f>
        <v>2300380880</v>
      </c>
      <c r="E36" s="32">
        <f t="shared" si="9"/>
        <v>2299310786</v>
      </c>
    </row>
  </sheetData>
  <mergeCells count="1">
    <mergeCell ref="A8:E8"/>
  </mergeCells>
  <printOptions horizontalCentered="1"/>
  <pageMargins left="0.51181102362204722" right="0.51181102362204722" top="0.74803149606299213" bottom="0.55118110236220474" header="0.31496062992125984" footer="0.31496062992125984"/>
  <pageSetup scale="57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TRANSPARENCIA</cp:lastModifiedBy>
  <cp:lastPrinted>2023-09-14T18:48:11Z</cp:lastPrinted>
  <dcterms:created xsi:type="dcterms:W3CDTF">2023-06-19T20:50:14Z</dcterms:created>
  <dcterms:modified xsi:type="dcterms:W3CDTF">2024-06-11T23:02:31Z</dcterms:modified>
</cp:coreProperties>
</file>